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firstSheet="2" activeTab="2"/>
  </bookViews>
  <sheets>
    <sheet name="财务" sheetId="4" state="hidden" r:id="rId1"/>
    <sheet name="财务 (2023.11)" sheetId="5" state="hidden" r:id="rId2"/>
    <sheet name="岗位汇总表" sheetId="6" r:id="rId3"/>
  </sheets>
  <definedNames>
    <definedName name="_xlnm._FilterDatabase" localSheetId="2" hidden="1">岗位汇总表!$A$2:$K$4</definedName>
    <definedName name="_xlnm.Print_Titles" localSheetId="1">'财务 (2023.11)'!$2:$2</definedName>
    <definedName name="_xlnm.Print_Titles" localSheetId="2">岗位汇总表!$2:$2</definedName>
    <definedName name="_xlnm.Print_Area" localSheetId="2">岗位汇总表!$A$1:$K$4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E15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原融资经理于今年9月份离职，建议招聘熟悉当地融资业务人员。</t>
        </r>
      </text>
    </comment>
    <comment ref="E16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该职位人员已怀孕，欲离职，提前报计划储备。</t>
        </r>
      </text>
    </comment>
    <comment ref="E17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该职位人员已离职</t>
        </r>
      </text>
    </comment>
    <comment ref="E18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该职位人员已离职。</t>
        </r>
      </text>
    </comment>
  </commentList>
</comments>
</file>

<file path=xl/sharedStrings.xml><?xml version="1.0" encoding="utf-8"?>
<sst xmlns="http://schemas.openxmlformats.org/spreadsheetml/2006/main" count="324" uniqueCount="141">
  <si>
    <t>2023年第二季度人员需求表-财务人员</t>
  </si>
  <si>
    <t>序号</t>
  </si>
  <si>
    <t>一级公司简称</t>
  </si>
  <si>
    <t>实际用人单位</t>
  </si>
  <si>
    <t>部门</t>
  </si>
  <si>
    <t>岗位</t>
  </si>
  <si>
    <t>所属序列</t>
  </si>
  <si>
    <t>人数</t>
  </si>
  <si>
    <t>岗位职责</t>
  </si>
  <si>
    <t>任职要求</t>
  </si>
  <si>
    <t>工作地点</t>
  </si>
  <si>
    <t>招聘理由</t>
  </si>
  <si>
    <t>备注</t>
  </si>
  <si>
    <t>招聘途径</t>
  </si>
  <si>
    <t>水发农业</t>
  </si>
  <si>
    <t>莫力达瓦水发农业发展有限公司</t>
  </si>
  <si>
    <t>财务部</t>
  </si>
  <si>
    <t>成本会计</t>
  </si>
  <si>
    <t>财务</t>
  </si>
  <si>
    <t>1、负责完成公司日常的付款申请单审核，保证对应会计凭证及时和准确录入；
2、具体负责公司产线生产车间月末盘点监盘，系统库存管理模块的投入、产出的单据正确性的检查以及成本管理模块参数的维护与更新；
3、具体负责公司产线各生产车间人工、制造费用的归集与分配；
4、具体负责公司产线成本计算，检查各产品成本计算的合理性并与前一计算期进行对比，对变动幅度大的部分项目查找原因并加以说明；
5、负责按月结转固定资产折旧；
6、完成公司产线报表；
7、完成与关联公司的对账，包括关联公司间采购和销售；
8、协助财务经理完成外部审计和融资计划；
9、其他部门工作过程中所需要的协作；
10、公司上级领导安排的其他临时工作任务</t>
  </si>
  <si>
    <t>1.具有本岗2年以上工作经验。
2.具有较强的管理、沟通、协调能力和团队协作意识。
3.人品正直诚实，具备良好的职业道德和素质，责任心强。
4.能对成本核算指标进行针对分析并合理提供合理的建议。
5.通晓财务核算流程，能熟练运用财务软件及办公软件。
6.根据公司经营需要，有效进行科学的成本测算。
7.对财务各项指标具有一定的敏感力。</t>
  </si>
  <si>
    <t>莫旗</t>
  </si>
  <si>
    <t>现有财务人员力量不能满足企业发展需要</t>
  </si>
  <si>
    <t>内部招聘或外部招聘</t>
  </si>
  <si>
    <t>喀什水发农业有限公司</t>
  </si>
  <si>
    <t>财务副经理</t>
  </si>
  <si>
    <t>1、负责公司日常账务处理和日常财务核算工作；
2、编制会计凭证，登记各类明细账，定期对账，处理结账时有关的账务调整事宜，装订公司棉厂各类会计凭证；
3、负责月度结账，编制出具相关财务报表，按时向公司上报财务报表及报表说明；
4、完成领导安排的其他相关工作。</t>
  </si>
  <si>
    <t>1、全日制大专以上学历，会计、财务及经济管理类相关专业；
2、男，有汽车驾驶证；
3、有1年以上会计工作经验，具有初级及以上财务证书；
4、熟悉国家财务政策、会计法规；
5、熟悉银行结算业务和报税流程；
6、良好的口头及文字表达能力；
7、熟练使用财务软件及办公软件；
8、认真细致、责任心强、执行力强，善于独立思考，有较强的事业心、责任感和良好的团队精神，具有履行岗位职责所必须的业务理论水平；
9、服从上级管理，能驻轧花厂办公。</t>
  </si>
  <si>
    <t>新疆喀什地区</t>
  </si>
  <si>
    <t>原财务经理离职</t>
  </si>
  <si>
    <t>新疆双河水发农业发展（集团）有限公司</t>
  </si>
  <si>
    <t>会计</t>
  </si>
  <si>
    <t>1、独立完成全盘账务处理，发票开具及各相关税种的申报流程；
2、在集团财务部的指导下，全面负责公司财务部的日常工作；
3、负责公司的资金调配。组织财务核算、预算、分析工作，对公司业务与内部管理中涉及的财务问题能够准确处理；
4、负责公司的各类税务工作、合理进行税务策划、优化公司的税务环境；
5、开展财务部与内部其他职能部门的沟通与协调工作；
6、掌握公司财务状况、经营成果和资金变动。定时向集团财务部及公司领导进行汇报；完成领导交办的其他工作。</t>
  </si>
  <si>
    <t>1、男年龄48岁及以下，女年龄45岁以下；
2、大专及以上学历，会计相关专业；
3、熟练运用办公软件及财务软件；
4、有3-5年相关工作经验。</t>
  </si>
  <si>
    <t>新疆兵团第五师</t>
  </si>
  <si>
    <t>原财务人员离职</t>
  </si>
  <si>
    <t>新疆双河水控九十棉业有限公司</t>
  </si>
  <si>
    <t>出纳</t>
  </si>
  <si>
    <t>1、负责出纳相关工作、配合会计等相关工作负责现金、银行存款、等有价证券的保管；
2、协助会计抓好财务工作，负责统计、民政、财务数据平台信息化收集上报；
3、员工合同、退休员工相关资料办理等工作。</t>
  </si>
  <si>
    <t>1、年龄35岁及以下，性别不限（如经验丰富，特别优秀者年龄可适当放宽至40周岁）；
2、大专及以上学历，会计专业；
3、熟练运用办公软件及财务软件；
4、有相关工作经验。</t>
  </si>
  <si>
    <t>新疆兵团第五师九十团</t>
  </si>
  <si>
    <t>上海水发福欣供应链有限公司</t>
  </si>
  <si>
    <t>财务总账</t>
  </si>
  <si>
    <t>1、全面负责上海财务部的日常管理工作；
2、组织制定财务方面的管理制度及相关规定，并监督执行；
3、制定、维护、改进公司财务管理程序和政策，制定年度、季度财务计划；
4、负责编制及组织实施财务预算报告、财务报告；
5、负责公司全面的资金调配、成本核算、会计核算和分析工作；
6、负责资金、资产的管理工作；
7、管理和维护与银行及其他金融机构的关系；
8、协助领导开展公司管理和内外部沟通工作；
9、完成集团和领导交办的其他日常工作。</t>
  </si>
  <si>
    <t>1、具有良好的政治素养，具有一定的政治理论水平；
2、具有较强的财务专业能力和组织协调能力；
3、大型企业3年以上财务工作经验，上市企业优先；
4、本科及以上学历，会计学、财务管理等相关专业。</t>
  </si>
  <si>
    <t>上海</t>
  </si>
  <si>
    <t>莱芜泰禾生化有限公司</t>
  </si>
  <si>
    <t>1、建立和完善集团内部控制评价体系；
2、拟定并完善内部审计制度和流程，制订审计计划；
3、拟定审计方案，起草审计报告和管理建议书等审计文书；
4、负责审计过程中与相关部门的协调和沟通；
5、督促跟踪审计结论和建议的落实；
6、依据公司管理需求，组织实施针对公司本部以及下属公司的内部控制审计工作，以帮助其规范业务流程，降低经营风险和管理风险；
7、依据公司内部控制的要求及内部控制审计的结果，对业务提出优化或改正的建议，起到支持业务发展的作用；
8、参与公司整体内控管理工作，包括对风险与控制进行识别、测试与评价；
9、协助完成公司经营风险的识别、评估、管理和控制工作；
10.其他与内部审计相关的工作和领导交办的工作。</t>
  </si>
  <si>
    <t>1、本科以上学历，会计、审计等相关专业；
2、有四年以上制造业会计工作经验无审计工作经验者，具备中级及以上会计证书者可以培养；
3、具备注册会计师、审计师、中级会计师及以上资格者优先；
4、正直诚实，工作态度积极，责任心强；
5、良好的语言、文字表达能力，熟练运用MicrosoftOffice办公软件。</t>
  </si>
  <si>
    <t>济南莱芜</t>
  </si>
  <si>
    <t>企业贸易量剧增，需补充人员力量</t>
  </si>
  <si>
    <t>新疆水发农业集团有限公司</t>
  </si>
  <si>
    <t>资金会计</t>
  </si>
  <si>
    <t>1、严格执行库存现金限额管理规定，不属于现金开支范围的业务应通过银行办理转帐结算；
2、日清月结，及时做好资金收付工作；严格按规定管理财务印章、银行U盾；
3、严格审核收付款原始单据，做好银行存款、取款和结算工作，随时掌握银行存款余额，不得签发空头支票；
4、负责本单位资金往来结算会计凭证的制单；
5、按规定及时报送所需的各种资金管理报表；严格按规定会同会计或相关人员到开户银行营业柜台办理大额存款，确保资金安全；严禁挪用公款和白条抵库；
6、做好公司领导安排的其他工作。</t>
  </si>
  <si>
    <t>1、本科以上学历，财务会计相关专业；
2、熟练操作各类办公软件及办公设备，有较强的责任心和良好的职业操守，作风严谨；
3、两年以上相关工作经验；
4、具备良好的沟通、组织、协调能力以及团队协作精神；
5、正直诚实，工作态度积极，责任心强；具备较强的接受能力和再学习能力，良好的职业道德和团队协作精神。</t>
  </si>
  <si>
    <t>乌鲁木齐</t>
  </si>
  <si>
    <t>融资平台尚未配备专职资金会计，为细化各岗位职能，申请配备资金会计</t>
  </si>
  <si>
    <t>水发金水建设工程有限公司</t>
  </si>
  <si>
    <t>项目会计</t>
  </si>
  <si>
    <t>1、熟悉会计制度和有关法规、遵守各项收费制度、费用开支范围和开支标准，熟悉现行税收知识，熟练使用财务软件；
2、负责项目日常账务处理、凭证、费用、成本核算、财务报表等工作；
3、负责审核票据及报销费用单据并确认支付方式；
4、负责出具财务报表，申报纳税（如申报个税、公积金、社保、增值税、企业所得税等）；
5、做到账实相符，审核各种收入、成本、业务费用、往来收付的原始凭证等工作；
6、负责银行、财税、工商相关业务的办理；
7、完成领导布置的各项任务。</t>
  </si>
  <si>
    <t>1、本科及以上学历，工作经验丰富的可适当放宽至专科
2、从事财务工作三年以上
3、初级会计职称以上，熟悉纳税申报法规及会计核算管理等全面的账务处理能力。</t>
  </si>
  <si>
    <t>项目所在地</t>
  </si>
  <si>
    <t>水发农业发展（北京）有限公司</t>
  </si>
  <si>
    <t>技术序列</t>
  </si>
  <si>
    <t>1、负责银行存款及其他货币资金的收付业务；
2、负责记录和管理现金日记账、银行存款日记账；
3、协助应收；
4、整理原始票据、凭证、记账、统计、银行往来等，日常税务开票；
5、管理银行账户、转账支票和发票及印章，保管库存现金；</t>
  </si>
  <si>
    <t>1、本科及以上学历，有会计从业证书；
2、有较强的学习能力，执行力强，对数据敏感；
3、有相关的工作经验者优先录用。</t>
  </si>
  <si>
    <t>北京市</t>
  </si>
  <si>
    <t>为完善融资平台人员构成，申请加强人员力量</t>
  </si>
  <si>
    <t>2023年第四季度人员需求表-财务人员</t>
  </si>
  <si>
    <t>上次集团已审批通过，未到岗</t>
  </si>
  <si>
    <t>工程项目增多，申请配备核算人员</t>
  </si>
  <si>
    <t>1.独立完成全盘账务处理，发票开具及各相关税种的申报流程；
2.在集团财务部的指导下，全面负责公司财务部的日常工作；
3.负责公司的资金调配。组织财务核算、预算、分析工作，对公司业务与内部管理中涉及的财务问题能够准确处理；
4.负责公司的各类税务工作、合理进行税务策划、优化公司的税务环境；
5.开展财务部与内部其他职能部门的沟通与协调工作；
6.掌握公司财务状况、经营成果和资金变动。定时向集团财务部及公司领导进行汇报；完成领导交办的其他工作。</t>
  </si>
  <si>
    <t>1.男年龄48岁及以下，女年龄45岁以下；                                                                  2.大专及以上学历，会计相关专业；                                                3.熟练运用办公软件及财务软件；                                         4.有3-5年相关工作经验。</t>
  </si>
  <si>
    <t xml:space="preserve">新疆兵团第五师双河市及团场  </t>
  </si>
  <si>
    <t>1、上次需求人员通过4名，2名未到位。
2、新疆昊星长润农资有限公司陈建香、郑玉霞面临离职，故需财务负责人1名、会计1名。
3、金博种业刘晓艳离职，故需会计1名。</t>
  </si>
  <si>
    <t>上次集团已审批通过，2名未到岗</t>
  </si>
  <si>
    <t>阿尔山水发农旅有限公司</t>
  </si>
  <si>
    <t>财务总监</t>
  </si>
  <si>
    <t xml:space="preserve">1.负责公司财务管理体系的构建和优化；
2、负责会计核算工作，编制会计报表及相关财务分析，做好财务信息披露；
3、负责资金的统筹与融资工作；
4、参与企业年度经营计划的制定，主持企业年度预、决算工作，制定预、决算方案；
5、参与企业经营性、融资性、投资性、固定资产等项目的评估、论证，确认其运作的可能性，预测投资回报情况，筹措资金，保障企业持续、健康运作，并制定财务战略规划；
6、负责税收统筹规划，防控涉税风险，降低涉税成本，争取并落实各项税收优惠政策；
7、 跟踪日常经营活动，设置内控管理机制和预警机制，跟踪企业内控管理过程、考评企业内控管理效果。
</t>
  </si>
  <si>
    <t>1、爱岗敬业，好学上进，具有较强的事业心和责任感，认同任职公司经营理念，对公司忠诚；
2、具有较强的法制观念，遵纪守法，原则性强，廉洁奉公；
3、具有扎实的企业财会专业知识和现代企业管理基础知识，熟悉经济、财务、税收等方面的法律、法规；
4、擅长财务规划、分析、决策，精通投、融资管理和资本营运管理；
5、具有8年以上财务管理或5年以上大中型企业财务部门负责人岗位的工作经验，具有较强的业务能力、组织管理能力和协调能力；
6、会计、经济类专业本科及以上学历，年龄30周岁以上，具有中级会计师资格或注册会计师资格。
7、身体健康，能够适应本职工作。</t>
  </si>
  <si>
    <t xml:space="preserve"> 内蒙古自治区兴安盟阿尔山市</t>
  </si>
  <si>
    <t>财务总监辞职</t>
  </si>
  <si>
    <t>内部招聘</t>
  </si>
  <si>
    <t>赤峰宏发食品有限责任公司</t>
  </si>
  <si>
    <t>内蒙古自治区赤峰市</t>
  </si>
  <si>
    <t>财务总监身体欠佳，已住院两月，打算辞职</t>
  </si>
  <si>
    <t>水发农业集团（霍尔果斯）有限公司</t>
  </si>
  <si>
    <t>高级科员</t>
  </si>
  <si>
    <t>1、负责完成公司日常的付款申请单审核，保证对应会计凭证及时和准确录入以及相关报表出具；
2、具体负责公司日常费用报销审批；
3、土地分公司业务衔接、在建工程核算
4、公司财务档案管理；
5、负责按月结转固定资产折旧；
6、完成发票开具；
7、完成与关联公司的对账，包括关联公司间采购和销售；
8、协助财务经理完成外部审计和融资计划；
9、其他部门工作过程中所需要的协作；
10、公司上级领导安排的其他临时工作任务</t>
  </si>
  <si>
    <t>新疆霍尔果斯</t>
  </si>
  <si>
    <t>该公司前期因业务未正式开展，未配置财务人员。目前，霍尔果斯口岸已开展牧草、农副产品等大宗产品进出口贸易业务，急需1名财务人员。</t>
  </si>
  <si>
    <t>新疆水发现代农业发展有限公司</t>
  </si>
  <si>
    <t>1、负责完成公司日常的付款申请单审核，保证对应会计凭证及时和准确录入以及相关报表出具；
2、具体负责公司日常费用报销审批；
3、土地流转业务及棉厂业务的核算
4、公司财务档案管理；
5、负责按月结转固定资产折旧；
6、完成发票开具纳税申报；
7、完成与关联公司的对账，包括关联公司间采购和销售；
8、协助财务经理完成外部审计和融资计划；
9、其他部门工作过程中所需要的协作；
10、公司上级领导安排的其他临时工作任务</t>
  </si>
  <si>
    <t>1.具有本岗5年以上工作经验，并具有初级会计师资格。
2.具有较强的管理、沟通、协调能力和团队协作意识。
3.人品正直诚实，具备良好的职业道德和素质，责任心强。
4.能对成本核算指标进行针对分析并合理提供合理的建议。
5.通晓财务核算流程，能熟练运用财务软件及办公软件。
6.根据公司经营需要，有效进行科学的成本测算。
7.对财务各项指标具有一定的敏感力。</t>
  </si>
  <si>
    <t>新疆乌鲁木齐市</t>
  </si>
  <si>
    <t xml:space="preserve">
原资金人员曹玉春离职</t>
  </si>
  <si>
    <t>库车水控农业发展有限公司</t>
  </si>
  <si>
    <t>财务经理</t>
  </si>
  <si>
    <t>1、负责公司日常费用报销及付款申请单审核，负责日常收入及债权债务等业务的原始凭证审核，做到凭证合法、内容真实、数据准确、手续完备。
2、每月按集团规定的时间结账，保质保量的编制并报送月报、季报、年报等财务报告，并按时完成集团要求的各类报表，做到数字真实、计算准确、内容完整、说明清楚，及时备份存档，做好公司财务档案管理。
3、定期编制各期财务分析报告， 定期检查分析公司的财务、成本和利润的执行情况，挖掘增收节支潜力，核算与监督资金使用效果，及时向本公司及部门领导提出合理化建议。 
4、完成各类税金的缴纳和纳税申报工作。
5、负责定期核对银行对账单并与出纳核对银行存款日记帐。 
6、编制库车公司合并报表，库车各公司业务的衔接及协调。
7、定期和不定期组织人员进行财产清查和债权、债务核实工作，做到账账相符、账实相符、账表相符，确保公司资产的安全和完整。
8、做好公司财务人员的业务指导工作。 
9、对接银行，提供银行融资所需资料等工作。 
10、协助财务总监完成外部审计和融资工作。
11、定期检查财会制度的执行情况，发现问题及时向领导报告、提出建议。做好与各业务部门的工作协作。
12、集团公司及本公司领导安排的其他临时工作任务。</t>
  </si>
  <si>
    <t>1、具有本岗位2年以上工作经验。
2、具有较强的管理、沟通、协调能力和团队协作意识。
3、人品正直诚实，具备良好的职业道德和素质，责任心强。
4、对收入、成本、费用等各项财务指标具有一定的敏感力，并能进行有效分析，提出合理化的建议。
5、通晓财务核算流程，能熟练运用财务软件及办公软件。
6、根据公司经营需要，有效进行科学的成本测算。
7、熟悉会计准则及各项财税法规，在日常工作中能灵活运用。</t>
  </si>
  <si>
    <t>新疆阿克苏</t>
  </si>
  <si>
    <t>马丹辞职</t>
  </si>
  <si>
    <t>阿瓦提县水发惠农农业发展有限公司</t>
  </si>
  <si>
    <t>1、负责完成公司日常的付款申请单审核，保证对应会计凭证及时和准确录入以及相关报表出具；
2、具体负责公司日常费用报销审批；
4、公司财务档案管理；
5、负责按月结转固定资产折旧；
6、完成发票开具；
7、完成与关联公司的对账，包括关联公司间采购和销售；
8、协助财务负责人完成外部审计和融资计划；
9、其他部门工作过程中所需要的协作；
10、公司上级领导安排的其他临时工作任务</t>
  </si>
  <si>
    <t>新疆阿瓦提县</t>
  </si>
  <si>
    <t>仅有一名财务总监，现有财务人员力量不能满足企业发展需要</t>
  </si>
  <si>
    <t>内蒙古水发农业集团有限公司</t>
  </si>
  <si>
    <t>财务金融部</t>
  </si>
  <si>
    <t>融资经理</t>
  </si>
  <si>
    <t>1、负责公司融资业务,结合公司经营任务落实融资目标。                        2、根据公司资金需求，拟定年度融资计划。
3、协助财务总监做好融资渠道的拓展、维护,与银行、证券、投行、信托、基金等金融机构保持良好的合作关系。
4、拟定融资项目的可研报告，选择最经济的融资方式，降低资金成本。
5、对融资项目进行推介洽谈,落实融资方案，跟催融资项目进度。
6、负责公司资金日常管理和资金业务制单。                                                7、定期编制融资进度表和融资明细表等融资资料，及时做好融资及资金管理工作的汇报。                                                                    8、做好领导安排的其他工作。</t>
  </si>
  <si>
    <t>1、本科及以上学历,投资或金融相关专业;
2、人品正直诚实，具备良好的职业道德和素质，责任心强。           3、从事融资业务2年以上工作经历，熟悉当地融资业务，有金融机构工作经历者优先。
4、具有优秀的融资分析能力和判断能力。
5、有较强的谈判技能,具备良好的沟通协调能力和团队协作能力。      6、熟悉公司经营业务，了解公司各项经营指标。</t>
  </si>
  <si>
    <t>内蒙古呼和浩特市</t>
  </si>
  <si>
    <t>高志锐离职</t>
  </si>
  <si>
    <t>1、负责公司的资金往来收支业务并录入ERP系统；
2、整理工人借支及其他涉及到资金支付的台账；
3、整理银行流水及打印银行对账单；
4、资金支付审批发起（工资、社保等）；
5、涉及到资金类报表的填制及报送；
6、负责整理原始凭证；
7、公司上级领导安排的其他临时工作任务；</t>
  </si>
  <si>
    <t xml:space="preserve">1.人品正直诚实，具备良好的职业道德和素质，责任心强。
2.具备处理一般会计事项的财会专业基本知识；
3.具有较强的管理、沟通、协调能力和团队协作意识。
4.了解财务核算流程，能熟练运用财务软件及办公软件。
5、严谨细致的工作作风，自身的保安意识强大；
</t>
  </si>
  <si>
    <t>内蒙古赤峰市阿鲁科尔沁旗天山镇</t>
  </si>
  <si>
    <t>一名人员处于孕期，欲离职</t>
  </si>
  <si>
    <t>复核会计</t>
  </si>
  <si>
    <t>1、负责核定收购价格、羊款结算，复核羊款收购价；
2、开具收购发票，每月导出发票明细进行核对；
3、粘贴收购单据，包含羊款付款回单，核对付款总额；
4、复核销售票，每月导出系统结算明细进行核对；
5、统计屠宰量报表，按照活羊品种分析收购价格，分析当年收购平均价，各月收购价走势；
7、每日整理销售台账、采购台账；整理大客户月报表；粘贴出入库单据；
8、公司上级领导安排的其他临时工作任务；</t>
  </si>
  <si>
    <t xml:space="preserve">1.具有本岗1年以上工作经验。会计学、统计学专业优先；
2.具有较强的管理、沟通、协调能力和团队协作意识。
3.人品正直诚实，具备良好的职业道德和素质，责任心强。
4.掌握财务核算流程，能熟练运用财务软件及办公软件。
5.对财务各项指标具有一定的敏感力。
</t>
  </si>
  <si>
    <t>曹梦雪离职</t>
  </si>
  <si>
    <t>内蒙古宏发巴林牧业有限责任公司</t>
  </si>
  <si>
    <t>内蒙古赤峰市巴林右旗大板镇</t>
  </si>
  <si>
    <t>韩丽丽离职</t>
  </si>
  <si>
    <t>呼伦贝尔水发农业发展有限公司</t>
  </si>
  <si>
    <t>1.负责主营业务收入、其他业务收入核算
2.负责应收账款、应收票据管理
3.负责计提、申报、缴纳各项税金及附加
4.负责标志报表
5.负责会计凭证、账簿、财务会计报告和其他会计资料等会计档案的管理工作
6.及时进行入库单和采购发票的核对，按规定进行存货和销售成本核算，月末，在财务主管的组织下，进行存货盘点和账账、账实核对。
7.按公司核算制度规定进行固定资产折旧、福利费、工会经费、教育经费等计提以及摊销。</t>
  </si>
  <si>
    <t>1.具有本岗2年以上工作经验。熟悉会计、财务管理、财务分析和国家财经政策相关知识。
2.具有较强的管理、沟通、协调能力和团队协作意识。
3.人品正直诚实，具备良好的职业道德和素质，责任心强。
4.能对成本核算指标进行针对分析并合理提供合理的建议。
5.通晓财务核算流程，能熟练运用财务软件及办公软件。
6.根据公司经营需要，有效进行科学的成本测算。
7.对财务各项指标具有一定的敏感力。</t>
  </si>
  <si>
    <t>内蒙古呼伦贝尔区域</t>
  </si>
  <si>
    <t>陈玉东、敖野离职</t>
  </si>
  <si>
    <t>合计</t>
  </si>
  <si>
    <t>水发农业集团2024年第三季度招聘岗位汇总表</t>
  </si>
  <si>
    <t>公司简称</t>
  </si>
  <si>
    <t>科技部</t>
  </si>
  <si>
    <t>化工技术员</t>
  </si>
  <si>
    <t>1.负责研究开发设计新产品，负责化工产品的研发与原有产品的改良；
2.负责设定工艺条件，优化生产工艺并制定工艺文件；
3.负责化工产品生产过程的控制，分析解决异常技术问题；
4.负责新产品、新工艺的导入和跟踪；
5.负责现有产品的技术改进和新技术的引入；
6.负责车间相关人员的指导和培训。</t>
  </si>
  <si>
    <t>1.大学本科及以上学历，化工、生物、发酵或相关专业；
2.具备较强的学习能力，可快速掌握专业知识，及时开展工作；
3.熟练运用办公软件；
4.工作严谨，计划性强，善于分析思考问题，有责任心；
5.勤奋踏实，具有良好的服务意识与团队合作精神。</t>
  </si>
  <si>
    <t>山东济南</t>
  </si>
  <si>
    <t>校园招聘</t>
  </si>
  <si>
    <t>质量体系
认证专员</t>
  </si>
  <si>
    <t>1.负责协助、指导公司各业务部门编制作业指导书，建立工作标准；
2.负责组织项目管理人员学习质量、环境管理体系知识及体系文件、相关标准，并进行考核；
3.负责体系内审工作的具体组织和实施；
4.负责编制、收集管理评审资料；
5.负责对各部门服务质量体系运行情况、服务质量进行检查，对检查结果进行评估分析，指导相关部门进行整改，对整改情况进行跟踪验证；
6.负责监督指导各部门体系运行记录。</t>
  </si>
  <si>
    <t>1.大学本科及以上学历，化工、生物、发酵或相关专业；
2.具备较强的学习能力，可快速掌握专业知识，及时开展工作；
3.熟悉ISO质量体系，熟练运用品质统计分析工具；
4.具有良好的沟通协调、组织管理及应变能力；
5.有综合的品质判别能力及应变能力。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</si>
</sst>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仿宋"/>
      <charset val="134"/>
    </font>
    <font>
      <b/>
      <sz val="18"/>
      <color rgb="FF000000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top" wrapText="1"/>
    </xf>
    <xf numFmtId="0" fontId="13" fillId="3" borderId="0" xfId="0" applyFont="1" applyFill="1">
      <alignment vertical="center"/>
    </xf>
    <xf numFmtId="58" fontId="9" fillId="2" borderId="1" xfId="0" applyNumberFormat="1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58" fontId="9" fillId="0" borderId="1" xfId="0" applyNumberFormat="1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6" xfId="50"/>
    <cellStyle name="常规 7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80" zoomScaleNormal="80" workbookViewId="0">
      <selection activeCell="G12" sqref="G12"/>
    </sheetView>
  </sheetViews>
  <sheetFormatPr defaultColWidth="8.90740740740741" defaultRowHeight="14.4"/>
  <cols>
    <col min="2" max="2" width="20.3611111111111" customWidth="1"/>
    <col min="3" max="3" width="43.2685185185185" customWidth="1"/>
    <col min="4" max="4" width="14" customWidth="1"/>
    <col min="5" max="5" width="16.6296296296296" customWidth="1"/>
    <col min="6" max="6" width="13.9074074074074" customWidth="1"/>
    <col min="8" max="8" width="74.4537037037037" customWidth="1"/>
    <col min="9" max="9" width="65.4537037037037" customWidth="1"/>
    <col min="10" max="11" width="26" style="15" customWidth="1"/>
    <col min="12" max="12" width="18.9074074074074" customWidth="1"/>
    <col min="13" max="13" width="27.7222222222222" customWidth="1"/>
  </cols>
  <sheetData>
    <row r="1" ht="48" customHeight="1" spans="1:12">
      <c r="A1" s="15"/>
      <c r="B1" s="15"/>
      <c r="C1" s="16" t="s">
        <v>0</v>
      </c>
      <c r="D1" s="17"/>
      <c r="E1" s="16"/>
      <c r="F1" s="16"/>
      <c r="G1" s="16"/>
      <c r="H1" s="16"/>
      <c r="I1" s="16"/>
      <c r="J1" s="16"/>
      <c r="K1" s="16"/>
      <c r="L1" s="16"/>
    </row>
    <row r="2" s="12" customFormat="1" ht="39" customHeight="1" spans="1:13">
      <c r="A2" s="18" t="s">
        <v>1</v>
      </c>
      <c r="B2" s="18" t="s">
        <v>2</v>
      </c>
      <c r="C2" s="18" t="s">
        <v>3</v>
      </c>
      <c r="D2" s="19" t="s">
        <v>4</v>
      </c>
      <c r="E2" s="19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  <c r="L2" s="19" t="s">
        <v>12</v>
      </c>
      <c r="M2" s="18" t="s">
        <v>13</v>
      </c>
    </row>
    <row r="3" s="14" customFormat="1" ht="175" customHeight="1" spans="1:13">
      <c r="A3" s="24">
        <v>1</v>
      </c>
      <c r="B3" s="24" t="s">
        <v>14</v>
      </c>
      <c r="C3" s="28" t="s">
        <v>15</v>
      </c>
      <c r="D3" s="24" t="s">
        <v>16</v>
      </c>
      <c r="E3" s="24" t="s">
        <v>17</v>
      </c>
      <c r="F3" s="26" t="s">
        <v>18</v>
      </c>
      <c r="G3" s="24">
        <v>1</v>
      </c>
      <c r="H3" s="29" t="s">
        <v>19</v>
      </c>
      <c r="I3" s="29" t="s">
        <v>20</v>
      </c>
      <c r="J3" s="24" t="s">
        <v>21</v>
      </c>
      <c r="K3" s="24" t="s">
        <v>22</v>
      </c>
      <c r="L3" s="29"/>
      <c r="M3" s="24" t="s">
        <v>23</v>
      </c>
    </row>
    <row r="4" s="14" customFormat="1" ht="171.6" spans="1:13">
      <c r="A4" s="24">
        <v>2</v>
      </c>
      <c r="B4" s="24" t="s">
        <v>14</v>
      </c>
      <c r="C4" s="28" t="s">
        <v>24</v>
      </c>
      <c r="D4" s="24" t="s">
        <v>16</v>
      </c>
      <c r="E4" s="24" t="s">
        <v>25</v>
      </c>
      <c r="F4" s="26" t="s">
        <v>18</v>
      </c>
      <c r="G4" s="24">
        <v>1</v>
      </c>
      <c r="H4" s="29" t="s">
        <v>26</v>
      </c>
      <c r="I4" s="29" t="s">
        <v>27</v>
      </c>
      <c r="J4" s="24" t="s">
        <v>28</v>
      </c>
      <c r="K4" s="24" t="s">
        <v>29</v>
      </c>
      <c r="L4" s="29"/>
      <c r="M4" s="24" t="s">
        <v>23</v>
      </c>
    </row>
    <row r="5" s="13" customFormat="1" ht="124.8" spans="1:13">
      <c r="A5" s="24">
        <v>3</v>
      </c>
      <c r="B5" s="24" t="s">
        <v>14</v>
      </c>
      <c r="C5" s="28" t="s">
        <v>30</v>
      </c>
      <c r="D5" s="24" t="s">
        <v>16</v>
      </c>
      <c r="E5" s="24" t="s">
        <v>31</v>
      </c>
      <c r="F5" s="26" t="s">
        <v>18</v>
      </c>
      <c r="G5" s="24">
        <v>3</v>
      </c>
      <c r="H5" s="29" t="s">
        <v>32</v>
      </c>
      <c r="I5" s="29" t="s">
        <v>33</v>
      </c>
      <c r="J5" s="24" t="s">
        <v>34</v>
      </c>
      <c r="K5" s="24" t="s">
        <v>35</v>
      </c>
      <c r="L5" s="29"/>
      <c r="M5" s="24" t="s">
        <v>23</v>
      </c>
    </row>
    <row r="6" s="13" customFormat="1" ht="78" spans="1:13">
      <c r="A6" s="24">
        <v>4</v>
      </c>
      <c r="B6" s="24" t="s">
        <v>14</v>
      </c>
      <c r="C6" s="28" t="s">
        <v>36</v>
      </c>
      <c r="D6" s="24" t="s">
        <v>16</v>
      </c>
      <c r="E6" s="24" t="s">
        <v>37</v>
      </c>
      <c r="F6" s="26" t="s">
        <v>18</v>
      </c>
      <c r="G6" s="24">
        <v>1</v>
      </c>
      <c r="H6" s="29" t="s">
        <v>38</v>
      </c>
      <c r="I6" s="29" t="s">
        <v>39</v>
      </c>
      <c r="J6" s="24" t="s">
        <v>40</v>
      </c>
      <c r="K6" s="24" t="s">
        <v>35</v>
      </c>
      <c r="L6" s="29"/>
      <c r="M6" s="24" t="s">
        <v>23</v>
      </c>
    </row>
    <row r="7" s="13" customFormat="1" ht="156" spans="1:13">
      <c r="A7" s="24">
        <v>5</v>
      </c>
      <c r="B7" s="24" t="s">
        <v>14</v>
      </c>
      <c r="C7" s="28" t="s">
        <v>41</v>
      </c>
      <c r="D7" s="24" t="s">
        <v>16</v>
      </c>
      <c r="E7" s="24" t="s">
        <v>42</v>
      </c>
      <c r="F7" s="26" t="s">
        <v>18</v>
      </c>
      <c r="G7" s="24">
        <v>3</v>
      </c>
      <c r="H7" s="29" t="s">
        <v>43</v>
      </c>
      <c r="I7" s="29" t="s">
        <v>44</v>
      </c>
      <c r="J7" s="24" t="s">
        <v>45</v>
      </c>
      <c r="K7" s="24" t="s">
        <v>35</v>
      </c>
      <c r="L7" s="29"/>
      <c r="M7" s="24" t="s">
        <v>23</v>
      </c>
    </row>
    <row r="8" s="13" customFormat="1" ht="202.8" spans="1:13">
      <c r="A8" s="24">
        <v>6</v>
      </c>
      <c r="B8" s="24" t="s">
        <v>14</v>
      </c>
      <c r="C8" s="28" t="s">
        <v>46</v>
      </c>
      <c r="D8" s="24" t="s">
        <v>16</v>
      </c>
      <c r="E8" s="24" t="s">
        <v>31</v>
      </c>
      <c r="F8" s="26" t="s">
        <v>18</v>
      </c>
      <c r="G8" s="24">
        <v>2</v>
      </c>
      <c r="H8" s="29" t="s">
        <v>47</v>
      </c>
      <c r="I8" s="29" t="s">
        <v>48</v>
      </c>
      <c r="J8" s="24" t="s">
        <v>49</v>
      </c>
      <c r="K8" s="24" t="s">
        <v>50</v>
      </c>
      <c r="L8" s="29"/>
      <c r="M8" s="24" t="s">
        <v>23</v>
      </c>
    </row>
    <row r="9" s="13" customFormat="1" ht="171.6" spans="1:13">
      <c r="A9" s="24">
        <v>7</v>
      </c>
      <c r="B9" s="24" t="s">
        <v>14</v>
      </c>
      <c r="C9" s="28" t="s">
        <v>51</v>
      </c>
      <c r="D9" s="24" t="s">
        <v>16</v>
      </c>
      <c r="E9" s="24" t="s">
        <v>52</v>
      </c>
      <c r="F9" s="26" t="s">
        <v>18</v>
      </c>
      <c r="G9" s="24">
        <v>1</v>
      </c>
      <c r="H9" s="29" t="s">
        <v>53</v>
      </c>
      <c r="I9" s="29" t="s">
        <v>54</v>
      </c>
      <c r="J9" s="24" t="s">
        <v>55</v>
      </c>
      <c r="K9" s="24" t="s">
        <v>56</v>
      </c>
      <c r="L9" s="39"/>
      <c r="M9" s="24" t="s">
        <v>23</v>
      </c>
    </row>
    <row r="10" s="13" customFormat="1" ht="156" spans="1:13">
      <c r="A10" s="24">
        <v>8</v>
      </c>
      <c r="B10" s="24" t="s">
        <v>14</v>
      </c>
      <c r="C10" s="28" t="s">
        <v>57</v>
      </c>
      <c r="D10" s="24" t="s">
        <v>16</v>
      </c>
      <c r="E10" s="24" t="s">
        <v>58</v>
      </c>
      <c r="F10" s="26" t="s">
        <v>18</v>
      </c>
      <c r="G10" s="24">
        <v>3</v>
      </c>
      <c r="H10" s="29" t="s">
        <v>59</v>
      </c>
      <c r="I10" s="29" t="s">
        <v>60</v>
      </c>
      <c r="J10" s="24" t="s">
        <v>61</v>
      </c>
      <c r="K10" s="24"/>
      <c r="L10" s="29"/>
      <c r="M10" s="24" t="s">
        <v>23</v>
      </c>
    </row>
    <row r="11" s="14" customFormat="1" ht="123" customHeight="1" spans="1:13">
      <c r="A11" s="24">
        <v>9</v>
      </c>
      <c r="B11" s="24" t="s">
        <v>14</v>
      </c>
      <c r="C11" s="28" t="s">
        <v>62</v>
      </c>
      <c r="D11" s="24" t="s">
        <v>16</v>
      </c>
      <c r="E11" s="24" t="s">
        <v>37</v>
      </c>
      <c r="F11" s="26" t="s">
        <v>63</v>
      </c>
      <c r="G11" s="24">
        <v>1</v>
      </c>
      <c r="H11" s="29" t="s">
        <v>64</v>
      </c>
      <c r="I11" s="29" t="s">
        <v>65</v>
      </c>
      <c r="J11" s="24" t="s">
        <v>66</v>
      </c>
      <c r="K11" s="29" t="s">
        <v>67</v>
      </c>
      <c r="L11" s="29"/>
      <c r="M11" s="24" t="s">
        <v>23</v>
      </c>
    </row>
    <row r="12" spans="7:7">
      <c r="G12">
        <f>SUM(G3:G11)</f>
        <v>16</v>
      </c>
    </row>
  </sheetData>
  <mergeCells count="1">
    <mergeCell ref="C1:L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view="pageBreakPreview" zoomScaleNormal="80" workbookViewId="0">
      <pane ySplit="2" topLeftCell="A5" activePane="bottomLeft" state="frozen"/>
      <selection/>
      <selection pane="bottomLeft" activeCell="D8" sqref="D8"/>
    </sheetView>
  </sheetViews>
  <sheetFormatPr defaultColWidth="8.90740740740741" defaultRowHeight="14.4"/>
  <cols>
    <col min="1" max="1" width="6.90740740740741" customWidth="1"/>
    <col min="2" max="2" width="14" customWidth="1"/>
    <col min="3" max="3" width="33.5462962962963" customWidth="1"/>
    <col min="4" max="4" width="11.5462962962963" customWidth="1"/>
    <col min="5" max="5" width="12.8148148148148" customWidth="1"/>
    <col min="6" max="6" width="13.9074074074074" customWidth="1"/>
    <col min="8" max="8" width="74.4537037037037" customWidth="1"/>
    <col min="9" max="9" width="61.5462962962963" customWidth="1"/>
    <col min="10" max="10" width="26" style="15" customWidth="1"/>
    <col min="11" max="11" width="28.2685185185185" style="15" customWidth="1"/>
    <col min="12" max="12" width="16.7222222222222" customWidth="1"/>
    <col min="13" max="13" width="27.7222222222222" customWidth="1"/>
  </cols>
  <sheetData>
    <row r="1" ht="48" customHeight="1" spans="1:12">
      <c r="A1" s="15"/>
      <c r="B1" s="15"/>
      <c r="C1" s="16" t="s">
        <v>68</v>
      </c>
      <c r="D1" s="17"/>
      <c r="E1" s="16"/>
      <c r="F1" s="16"/>
      <c r="G1" s="16"/>
      <c r="H1" s="16"/>
      <c r="I1" s="16"/>
      <c r="J1" s="16"/>
      <c r="K1" s="16"/>
      <c r="L1" s="16"/>
    </row>
    <row r="2" s="12" customFormat="1" ht="39" customHeight="1" spans="1:13">
      <c r="A2" s="18" t="s">
        <v>1</v>
      </c>
      <c r="B2" s="18" t="s">
        <v>2</v>
      </c>
      <c r="C2" s="18" t="s">
        <v>3</v>
      </c>
      <c r="D2" s="19" t="s">
        <v>4</v>
      </c>
      <c r="E2" s="19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  <c r="L2" s="19" t="s">
        <v>12</v>
      </c>
      <c r="M2" s="18" t="s">
        <v>13</v>
      </c>
    </row>
    <row r="3" s="13" customFormat="1" ht="156" spans="1:13">
      <c r="A3" s="20">
        <v>1</v>
      </c>
      <c r="B3" s="20" t="s">
        <v>14</v>
      </c>
      <c r="C3" s="21" t="s">
        <v>41</v>
      </c>
      <c r="D3" s="20" t="s">
        <v>16</v>
      </c>
      <c r="E3" s="20" t="s">
        <v>42</v>
      </c>
      <c r="F3" s="22" t="s">
        <v>18</v>
      </c>
      <c r="G3" s="20">
        <v>3</v>
      </c>
      <c r="H3" s="23" t="s">
        <v>43</v>
      </c>
      <c r="I3" s="23" t="s">
        <v>44</v>
      </c>
      <c r="J3" s="20" t="s">
        <v>45</v>
      </c>
      <c r="K3" s="20" t="s">
        <v>35</v>
      </c>
      <c r="L3" s="23" t="s">
        <v>69</v>
      </c>
      <c r="M3" s="20" t="s">
        <v>23</v>
      </c>
    </row>
    <row r="4" s="13" customFormat="1" ht="202.8" spans="1:13">
      <c r="A4" s="20">
        <v>2</v>
      </c>
      <c r="B4" s="20" t="s">
        <v>14</v>
      </c>
      <c r="C4" s="21" t="s">
        <v>46</v>
      </c>
      <c r="D4" s="20" t="s">
        <v>16</v>
      </c>
      <c r="E4" s="20" t="s">
        <v>31</v>
      </c>
      <c r="F4" s="22" t="s">
        <v>18</v>
      </c>
      <c r="G4" s="20">
        <v>2</v>
      </c>
      <c r="H4" s="23" t="s">
        <v>47</v>
      </c>
      <c r="I4" s="23" t="s">
        <v>48</v>
      </c>
      <c r="J4" s="20" t="s">
        <v>49</v>
      </c>
      <c r="K4" s="20" t="s">
        <v>50</v>
      </c>
      <c r="L4" s="23" t="s">
        <v>69</v>
      </c>
      <c r="M4" s="20" t="s">
        <v>23</v>
      </c>
    </row>
    <row r="5" s="13" customFormat="1" ht="171.6" spans="1:13">
      <c r="A5" s="20">
        <v>3</v>
      </c>
      <c r="B5" s="20" t="s">
        <v>14</v>
      </c>
      <c r="C5" s="21" t="s">
        <v>51</v>
      </c>
      <c r="D5" s="20" t="s">
        <v>16</v>
      </c>
      <c r="E5" s="20" t="s">
        <v>52</v>
      </c>
      <c r="F5" s="22" t="s">
        <v>18</v>
      </c>
      <c r="G5" s="20">
        <v>1</v>
      </c>
      <c r="H5" s="23" t="s">
        <v>53</v>
      </c>
      <c r="I5" s="23" t="s">
        <v>54</v>
      </c>
      <c r="J5" s="20" t="s">
        <v>55</v>
      </c>
      <c r="K5" s="20" t="s">
        <v>56</v>
      </c>
      <c r="L5" s="36" t="s">
        <v>69</v>
      </c>
      <c r="M5" s="20" t="s">
        <v>23</v>
      </c>
    </row>
    <row r="6" s="13" customFormat="1" ht="156" spans="1:13">
      <c r="A6" s="20">
        <v>4</v>
      </c>
      <c r="B6" s="20" t="s">
        <v>14</v>
      </c>
      <c r="C6" s="21" t="s">
        <v>57</v>
      </c>
      <c r="D6" s="20" t="s">
        <v>16</v>
      </c>
      <c r="E6" s="20" t="s">
        <v>58</v>
      </c>
      <c r="F6" s="22" t="s">
        <v>18</v>
      </c>
      <c r="G6" s="20">
        <v>2</v>
      </c>
      <c r="H6" s="23" t="s">
        <v>59</v>
      </c>
      <c r="I6" s="23" t="s">
        <v>60</v>
      </c>
      <c r="J6" s="20" t="s">
        <v>61</v>
      </c>
      <c r="K6" s="20" t="s">
        <v>70</v>
      </c>
      <c r="L6" s="23" t="s">
        <v>69</v>
      </c>
      <c r="M6" s="20" t="s">
        <v>23</v>
      </c>
    </row>
    <row r="7" s="14" customFormat="1" ht="123" customHeight="1" spans="1:13">
      <c r="A7" s="20">
        <v>5</v>
      </c>
      <c r="B7" s="20" t="s">
        <v>14</v>
      </c>
      <c r="C7" s="21" t="s">
        <v>62</v>
      </c>
      <c r="D7" s="20" t="s">
        <v>16</v>
      </c>
      <c r="E7" s="20" t="s">
        <v>37</v>
      </c>
      <c r="F7" s="22" t="s">
        <v>18</v>
      </c>
      <c r="G7" s="20">
        <v>1</v>
      </c>
      <c r="H7" s="23" t="s">
        <v>64</v>
      </c>
      <c r="I7" s="23" t="s">
        <v>65</v>
      </c>
      <c r="J7" s="20" t="s">
        <v>66</v>
      </c>
      <c r="K7" s="23" t="s">
        <v>67</v>
      </c>
      <c r="L7" s="23" t="s">
        <v>69</v>
      </c>
      <c r="M7" s="20" t="s">
        <v>23</v>
      </c>
    </row>
    <row r="8" s="14" customFormat="1" ht="123" customHeight="1" spans="1:13">
      <c r="A8" s="20">
        <v>6</v>
      </c>
      <c r="B8" s="20" t="s">
        <v>14</v>
      </c>
      <c r="C8" s="21" t="s">
        <v>30</v>
      </c>
      <c r="D8" s="20" t="s">
        <v>16</v>
      </c>
      <c r="E8" s="20" t="s">
        <v>31</v>
      </c>
      <c r="F8" s="22" t="s">
        <v>18</v>
      </c>
      <c r="G8" s="20">
        <v>5</v>
      </c>
      <c r="H8" s="23" t="s">
        <v>71</v>
      </c>
      <c r="I8" s="23" t="s">
        <v>72</v>
      </c>
      <c r="J8" s="20" t="s">
        <v>73</v>
      </c>
      <c r="K8" s="23" t="s">
        <v>74</v>
      </c>
      <c r="L8" s="23" t="s">
        <v>75</v>
      </c>
      <c r="M8" s="20" t="s">
        <v>23</v>
      </c>
    </row>
    <row r="9" ht="161" customHeight="1" spans="1:13">
      <c r="A9" s="24">
        <v>7</v>
      </c>
      <c r="B9" s="24" t="s">
        <v>14</v>
      </c>
      <c r="C9" s="25" t="s">
        <v>76</v>
      </c>
      <c r="D9" s="24" t="s">
        <v>16</v>
      </c>
      <c r="E9" s="25" t="s">
        <v>77</v>
      </c>
      <c r="F9" s="26" t="s">
        <v>18</v>
      </c>
      <c r="G9" s="25">
        <v>1</v>
      </c>
      <c r="H9" s="27" t="s">
        <v>78</v>
      </c>
      <c r="I9" s="27" t="s">
        <v>79</v>
      </c>
      <c r="J9" s="25" t="s">
        <v>80</v>
      </c>
      <c r="K9" s="25" t="s">
        <v>81</v>
      </c>
      <c r="L9" s="37"/>
      <c r="M9" s="25" t="s">
        <v>82</v>
      </c>
    </row>
    <row r="10" ht="162" customHeight="1" spans="1:13">
      <c r="A10" s="24">
        <v>8</v>
      </c>
      <c r="B10" s="24" t="s">
        <v>14</v>
      </c>
      <c r="C10" s="25" t="s">
        <v>83</v>
      </c>
      <c r="D10" s="24" t="s">
        <v>16</v>
      </c>
      <c r="E10" s="25" t="s">
        <v>77</v>
      </c>
      <c r="F10" s="26" t="s">
        <v>18</v>
      </c>
      <c r="G10" s="25">
        <v>1</v>
      </c>
      <c r="H10" s="27" t="s">
        <v>78</v>
      </c>
      <c r="I10" s="27" t="s">
        <v>79</v>
      </c>
      <c r="J10" s="25" t="s">
        <v>84</v>
      </c>
      <c r="K10" s="38" t="s">
        <v>85</v>
      </c>
      <c r="L10" s="37"/>
      <c r="M10" s="25" t="s">
        <v>82</v>
      </c>
    </row>
    <row r="11" ht="171.6" spans="1:13">
      <c r="A11" s="24">
        <v>9</v>
      </c>
      <c r="B11" s="24" t="s">
        <v>14</v>
      </c>
      <c r="C11" s="28" t="s">
        <v>86</v>
      </c>
      <c r="D11" s="24" t="s">
        <v>16</v>
      </c>
      <c r="E11" s="24" t="s">
        <v>87</v>
      </c>
      <c r="F11" s="26" t="s">
        <v>18</v>
      </c>
      <c r="G11" s="24">
        <v>1</v>
      </c>
      <c r="H11" s="29" t="s">
        <v>88</v>
      </c>
      <c r="I11" s="29" t="s">
        <v>20</v>
      </c>
      <c r="J11" s="24" t="s">
        <v>89</v>
      </c>
      <c r="K11" s="24" t="s">
        <v>90</v>
      </c>
      <c r="L11" s="29"/>
      <c r="M11" s="24" t="s">
        <v>23</v>
      </c>
    </row>
    <row r="12" ht="171.6" spans="1:13">
      <c r="A12" s="24">
        <v>10</v>
      </c>
      <c r="B12" s="30" t="s">
        <v>14</v>
      </c>
      <c r="C12" s="31" t="s">
        <v>91</v>
      </c>
      <c r="D12" s="30" t="s">
        <v>16</v>
      </c>
      <c r="E12" s="30" t="s">
        <v>25</v>
      </c>
      <c r="F12" s="30" t="s">
        <v>18</v>
      </c>
      <c r="G12" s="30">
        <v>1</v>
      </c>
      <c r="H12" s="32" t="s">
        <v>92</v>
      </c>
      <c r="I12" s="32" t="s">
        <v>93</v>
      </c>
      <c r="J12" s="30" t="s">
        <v>94</v>
      </c>
      <c r="K12" s="30" t="s">
        <v>95</v>
      </c>
      <c r="L12" s="32"/>
      <c r="M12" s="30" t="s">
        <v>23</v>
      </c>
    </row>
    <row r="13" ht="296.4" spans="1:13">
      <c r="A13" s="24">
        <v>11</v>
      </c>
      <c r="B13" s="30" t="s">
        <v>14</v>
      </c>
      <c r="C13" s="31" t="s">
        <v>96</v>
      </c>
      <c r="D13" s="30" t="s">
        <v>16</v>
      </c>
      <c r="E13" s="30" t="s">
        <v>97</v>
      </c>
      <c r="F13" s="30" t="s">
        <v>18</v>
      </c>
      <c r="G13" s="30">
        <v>1</v>
      </c>
      <c r="H13" s="33" t="s">
        <v>98</v>
      </c>
      <c r="I13" s="32" t="s">
        <v>99</v>
      </c>
      <c r="J13" s="30" t="s">
        <v>100</v>
      </c>
      <c r="K13" s="30" t="s">
        <v>101</v>
      </c>
      <c r="L13" s="32"/>
      <c r="M13" s="30" t="s">
        <v>23</v>
      </c>
    </row>
    <row r="14" ht="156" spans="1:13">
      <c r="A14" s="24">
        <v>12</v>
      </c>
      <c r="B14" s="30" t="s">
        <v>14</v>
      </c>
      <c r="C14" s="31" t="s">
        <v>102</v>
      </c>
      <c r="D14" s="30" t="s">
        <v>16</v>
      </c>
      <c r="E14" s="30" t="s">
        <v>97</v>
      </c>
      <c r="F14" s="30" t="s">
        <v>18</v>
      </c>
      <c r="G14" s="30">
        <v>1</v>
      </c>
      <c r="H14" s="32" t="s">
        <v>103</v>
      </c>
      <c r="I14" s="32" t="s">
        <v>20</v>
      </c>
      <c r="J14" s="30" t="s">
        <v>104</v>
      </c>
      <c r="K14" s="30" t="s">
        <v>105</v>
      </c>
      <c r="L14" s="32"/>
      <c r="M14" s="30" t="s">
        <v>23</v>
      </c>
    </row>
    <row r="15" ht="156" spans="1:13">
      <c r="A15" s="24">
        <v>13</v>
      </c>
      <c r="B15" s="24" t="s">
        <v>14</v>
      </c>
      <c r="C15" s="28" t="s">
        <v>106</v>
      </c>
      <c r="D15" s="24" t="s">
        <v>107</v>
      </c>
      <c r="E15" s="24" t="s">
        <v>108</v>
      </c>
      <c r="F15" s="26" t="s">
        <v>18</v>
      </c>
      <c r="G15" s="24">
        <v>1</v>
      </c>
      <c r="H15" s="34" t="s">
        <v>109</v>
      </c>
      <c r="I15" s="34" t="s">
        <v>110</v>
      </c>
      <c r="J15" s="24" t="s">
        <v>111</v>
      </c>
      <c r="K15" s="24" t="s">
        <v>112</v>
      </c>
      <c r="L15" s="29"/>
      <c r="M15" s="30" t="s">
        <v>23</v>
      </c>
    </row>
    <row r="16" ht="109.2" spans="1:13">
      <c r="A16" s="24">
        <v>14</v>
      </c>
      <c r="B16" s="24" t="s">
        <v>14</v>
      </c>
      <c r="C16" s="28" t="s">
        <v>83</v>
      </c>
      <c r="D16" s="24" t="s">
        <v>16</v>
      </c>
      <c r="E16" s="24" t="s">
        <v>37</v>
      </c>
      <c r="F16" s="26" t="s">
        <v>18</v>
      </c>
      <c r="G16" s="24">
        <v>1</v>
      </c>
      <c r="H16" s="29" t="s">
        <v>113</v>
      </c>
      <c r="I16" s="29" t="s">
        <v>114</v>
      </c>
      <c r="J16" s="24" t="s">
        <v>115</v>
      </c>
      <c r="K16" s="24" t="s">
        <v>116</v>
      </c>
      <c r="L16" s="29"/>
      <c r="M16" s="24" t="s">
        <v>23</v>
      </c>
    </row>
    <row r="17" ht="124.8" spans="1:13">
      <c r="A17" s="24">
        <v>15</v>
      </c>
      <c r="B17" s="24" t="s">
        <v>14</v>
      </c>
      <c r="C17" s="28" t="s">
        <v>83</v>
      </c>
      <c r="D17" s="24" t="s">
        <v>16</v>
      </c>
      <c r="E17" s="24" t="s">
        <v>117</v>
      </c>
      <c r="F17" s="26" t="s">
        <v>18</v>
      </c>
      <c r="G17" s="24">
        <v>1</v>
      </c>
      <c r="H17" s="29" t="s">
        <v>118</v>
      </c>
      <c r="I17" s="29" t="s">
        <v>119</v>
      </c>
      <c r="J17" s="24" t="s">
        <v>115</v>
      </c>
      <c r="K17" s="24" t="s">
        <v>120</v>
      </c>
      <c r="L17" s="29"/>
      <c r="M17" s="30" t="s">
        <v>23</v>
      </c>
    </row>
    <row r="18" ht="124.8" spans="1:13">
      <c r="A18" s="24">
        <v>16</v>
      </c>
      <c r="B18" s="24" t="s">
        <v>14</v>
      </c>
      <c r="C18" s="28" t="s">
        <v>121</v>
      </c>
      <c r="D18" s="24" t="s">
        <v>16</v>
      </c>
      <c r="E18" s="24" t="s">
        <v>117</v>
      </c>
      <c r="F18" s="26" t="s">
        <v>18</v>
      </c>
      <c r="G18" s="24">
        <v>1</v>
      </c>
      <c r="H18" s="29" t="s">
        <v>118</v>
      </c>
      <c r="I18" s="29" t="s">
        <v>119</v>
      </c>
      <c r="J18" s="24" t="s">
        <v>122</v>
      </c>
      <c r="K18" s="24" t="s">
        <v>123</v>
      </c>
      <c r="L18" s="29"/>
      <c r="M18" s="24" t="s">
        <v>23</v>
      </c>
    </row>
    <row r="19" ht="156" spans="1:13">
      <c r="A19" s="24">
        <v>17</v>
      </c>
      <c r="B19" s="30" t="s">
        <v>14</v>
      </c>
      <c r="C19" s="30" t="s">
        <v>124</v>
      </c>
      <c r="D19" s="30" t="s">
        <v>16</v>
      </c>
      <c r="E19" s="30" t="s">
        <v>31</v>
      </c>
      <c r="F19" s="26" t="s">
        <v>18</v>
      </c>
      <c r="G19" s="31">
        <v>1</v>
      </c>
      <c r="H19" s="32" t="s">
        <v>125</v>
      </c>
      <c r="I19" s="32" t="s">
        <v>126</v>
      </c>
      <c r="J19" s="30" t="s">
        <v>127</v>
      </c>
      <c r="K19" s="30" t="s">
        <v>128</v>
      </c>
      <c r="L19" s="32"/>
      <c r="M19" s="30" t="s">
        <v>23</v>
      </c>
    </row>
    <row r="20" ht="40" customHeight="1" spans="6:7">
      <c r="F20" s="35" t="s">
        <v>129</v>
      </c>
      <c r="G20" s="35">
        <f>SUM(G3:G19)</f>
        <v>25</v>
      </c>
    </row>
  </sheetData>
  <mergeCells count="1">
    <mergeCell ref="C1:L1"/>
  </mergeCells>
  <pageMargins left="0.275" right="0.118055555555556" top="0.118055555555556" bottom="0.0784722222222222" header="0.156944444444444" footer="0.0388888888888889"/>
  <pageSetup paperSize="8" scale="62" fitToHeight="0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"/>
  <sheetViews>
    <sheetView tabSelected="1" view="pageBreakPreview" zoomScale="70" zoomScaleNormal="80" topLeftCell="C1" workbookViewId="0">
      <pane ySplit="2" topLeftCell="A3" activePane="bottomLeft" state="frozen"/>
      <selection/>
      <selection pane="bottomLeft" activeCell="I4" sqref="I4"/>
    </sheetView>
  </sheetViews>
  <sheetFormatPr defaultColWidth="8.90740740740741" defaultRowHeight="14.4" outlineLevelRow="3"/>
  <cols>
    <col min="1" max="1" width="6.90740740740741" style="3" customWidth="1"/>
    <col min="2" max="2" width="19.9074074074074" style="3" customWidth="1"/>
    <col min="3" max="4" width="36.8888888888889" style="3" customWidth="1"/>
    <col min="5" max="5" width="20.25" style="3" customWidth="1"/>
    <col min="6" max="6" width="13.9074074074074" style="3" customWidth="1"/>
    <col min="7" max="7" width="8.90740740740741" style="3"/>
    <col min="8" max="8" width="52.3796296296296" style="3" customWidth="1"/>
    <col min="9" max="9" width="47.0462962962963" style="3" customWidth="1"/>
    <col min="10" max="10" width="13.5462962962963" style="4" customWidth="1"/>
    <col min="11" max="11" width="15.6851851851852" style="3" customWidth="1"/>
    <col min="12" max="16384" width="8.90740740740741" style="3"/>
  </cols>
  <sheetData>
    <row r="1" ht="48" customHeight="1" spans="1:11">
      <c r="A1" s="4"/>
      <c r="B1" s="4"/>
      <c r="C1" s="5" t="s">
        <v>130</v>
      </c>
      <c r="D1" s="5"/>
      <c r="E1" s="5"/>
      <c r="F1" s="5"/>
      <c r="G1" s="5"/>
      <c r="H1" s="5"/>
      <c r="I1" s="5"/>
      <c r="J1" s="5"/>
      <c r="K1" s="5"/>
    </row>
    <row r="2" s="1" customFormat="1" ht="41" customHeight="1" spans="1:11">
      <c r="A2" s="6" t="s">
        <v>1</v>
      </c>
      <c r="B2" s="6" t="s">
        <v>131</v>
      </c>
      <c r="C2" s="7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12</v>
      </c>
    </row>
    <row r="3" s="2" customFormat="1" ht="159" customHeight="1" spans="1:11">
      <c r="A3" s="8">
        <v>1</v>
      </c>
      <c r="B3" s="9" t="s">
        <v>14</v>
      </c>
      <c r="C3" s="9" t="s">
        <v>46</v>
      </c>
      <c r="D3" s="9" t="s">
        <v>132</v>
      </c>
      <c r="E3" s="9" t="s">
        <v>133</v>
      </c>
      <c r="F3" s="9" t="s">
        <v>63</v>
      </c>
      <c r="G3" s="9">
        <v>2</v>
      </c>
      <c r="H3" s="10" t="s">
        <v>134</v>
      </c>
      <c r="I3" s="10" t="s">
        <v>135</v>
      </c>
      <c r="J3" s="11" t="s">
        <v>136</v>
      </c>
      <c r="K3" s="11" t="s">
        <v>137</v>
      </c>
    </row>
    <row r="4" s="2" customFormat="1" ht="159" customHeight="1" spans="1:11">
      <c r="A4" s="8">
        <v>2</v>
      </c>
      <c r="B4" s="9" t="s">
        <v>14</v>
      </c>
      <c r="C4" s="9" t="s">
        <v>46</v>
      </c>
      <c r="D4" s="9" t="s">
        <v>132</v>
      </c>
      <c r="E4" s="9" t="s">
        <v>138</v>
      </c>
      <c r="F4" s="9" t="s">
        <v>63</v>
      </c>
      <c r="G4" s="9">
        <v>2</v>
      </c>
      <c r="H4" s="10" t="s">
        <v>139</v>
      </c>
      <c r="I4" s="10" t="s">
        <v>140</v>
      </c>
      <c r="J4" s="11" t="s">
        <v>136</v>
      </c>
      <c r="K4" s="11" t="s">
        <v>137</v>
      </c>
    </row>
  </sheetData>
  <autoFilter ref="A2:K4">
    <extLst/>
  </autoFilter>
  <mergeCells count="1">
    <mergeCell ref="C1:K1"/>
  </mergeCells>
  <pageMargins left="0.275" right="0.118055555555556" top="0.118055555555556" bottom="0.0784722222222222" header="0.156944444444444" footer="0.0388888888888889"/>
  <pageSetup paperSize="8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财务</vt:lpstr>
      <vt:lpstr>财务 (2023.11)</vt:lpstr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李心安</dc:creator>
  <cp:lastModifiedBy>李瑞立</cp:lastModifiedBy>
  <dcterms:created xsi:type="dcterms:W3CDTF">2023-06-26T06:34:00Z</dcterms:created>
  <dcterms:modified xsi:type="dcterms:W3CDTF">2024-07-16T01:11:05Z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F565E07A784549849B3D1177EFC3C120_13</vt:lpwstr>
  </property>
  <property fmtid="{D5CDD505-2E9C-101B-9397-08002B2CF9AE}" pid="3" name="KSOProductBuildVer">
    <vt:lpwstr>2052-12.1.0.15990</vt:lpwstr>
  </property>
</Properties>
</file>